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ma.NNN\Downloads\"/>
    </mc:Choice>
  </mc:AlternateContent>
  <xr:revisionPtr revIDLastSave="0" documentId="8_{93A2A4C5-2A61-4301-85CB-4331694D0C93}" xr6:coauthVersionLast="47" xr6:coauthVersionMax="47" xr10:uidLastSave="{00000000-0000-0000-0000-000000000000}"/>
  <bookViews>
    <workbookView xWindow="-120" yWindow="-120" windowWidth="29040" windowHeight="17640"/>
  </bookViews>
  <sheets>
    <sheet name="ホール利用申込書" sheetId="6" r:id="rId1"/>
  </sheets>
  <definedNames>
    <definedName name="_xlnm.Print_Area" localSheetId="0">ホール利用申込書!$A$1:$X$39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" i="6" l="1"/>
  <c r="O37" i="6"/>
  <c r="O35" i="6"/>
  <c r="O33" i="6"/>
  <c r="L36" i="6"/>
  <c r="O36" i="6"/>
  <c r="O38" i="6" s="1"/>
  <c r="O39" i="6" s="1"/>
  <c r="O34" i="6"/>
</calcChain>
</file>

<file path=xl/sharedStrings.xml><?xml version="1.0" encoding="utf-8"?>
<sst xmlns="http://schemas.openxmlformats.org/spreadsheetml/2006/main" count="83" uniqueCount="67">
  <si>
    <t>利用日時</t>
    <rPh sb="0" eb="2">
      <t>リヨウ</t>
    </rPh>
    <rPh sb="2" eb="4">
      <t>ニチジ</t>
    </rPh>
    <phoneticPr fontId="1"/>
  </si>
  <si>
    <t>団体名</t>
    <rPh sb="0" eb="2">
      <t>ダンタイ</t>
    </rPh>
    <rPh sb="2" eb="3">
      <t>メイ</t>
    </rPh>
    <phoneticPr fontId="1"/>
  </si>
  <si>
    <t>利用人数</t>
    <rPh sb="0" eb="2">
      <t>リヨウ</t>
    </rPh>
    <rPh sb="2" eb="4">
      <t>ニンズウ</t>
    </rPh>
    <phoneticPr fontId="1"/>
  </si>
  <si>
    <t>利用施設</t>
    <rPh sb="0" eb="2">
      <t>リヨウ</t>
    </rPh>
    <rPh sb="2" eb="4">
      <t>シセツ</t>
    </rPh>
    <phoneticPr fontId="1"/>
  </si>
  <si>
    <t>椅子</t>
    <rPh sb="0" eb="2">
      <t>イス</t>
    </rPh>
    <phoneticPr fontId="1"/>
  </si>
  <si>
    <t>机</t>
    <rPh sb="0" eb="1">
      <t>ツクエ</t>
    </rPh>
    <phoneticPr fontId="1"/>
  </si>
  <si>
    <t>ホワイトボード</t>
    <phoneticPr fontId="1"/>
  </si>
  <si>
    <t>冷暖房</t>
    <rPh sb="0" eb="3">
      <t>レイダンボウ</t>
    </rPh>
    <phoneticPr fontId="1"/>
  </si>
  <si>
    <t>お願い</t>
    <rPh sb="1" eb="2">
      <t>ネガ</t>
    </rPh>
    <phoneticPr fontId="1"/>
  </si>
  <si>
    <t>住　　所</t>
    <rPh sb="0" eb="1">
      <t>ジュウ</t>
    </rPh>
    <rPh sb="3" eb="4">
      <t>トコロ</t>
    </rPh>
    <phoneticPr fontId="1"/>
  </si>
  <si>
    <t>備　　考</t>
    <rPh sb="0" eb="1">
      <t>ビ</t>
    </rPh>
    <rPh sb="3" eb="4">
      <t>コウ</t>
    </rPh>
    <phoneticPr fontId="1"/>
  </si>
  <si>
    <t>備考</t>
    <rPh sb="0" eb="2">
      <t>ビコウ</t>
    </rPh>
    <phoneticPr fontId="1"/>
  </si>
  <si>
    <t>備　品</t>
    <rPh sb="0" eb="1">
      <t>ビ</t>
    </rPh>
    <rPh sb="2" eb="3">
      <t>シナ</t>
    </rPh>
    <phoneticPr fontId="1"/>
  </si>
  <si>
    <t>個　数</t>
    <rPh sb="0" eb="1">
      <t>コ</t>
    </rPh>
    <rPh sb="2" eb="3">
      <t>カズ</t>
    </rPh>
    <phoneticPr fontId="1"/>
  </si>
  <si>
    <t>利用希望数</t>
    <rPh sb="0" eb="2">
      <t>リヨウ</t>
    </rPh>
    <rPh sb="2" eb="4">
      <t>キボウ</t>
    </rPh>
    <rPh sb="4" eb="5">
      <t>スウ</t>
    </rPh>
    <phoneticPr fontId="1"/>
  </si>
  <si>
    <t>マイク（有料）</t>
    <rPh sb="4" eb="6">
      <t>ユウリョウ</t>
    </rPh>
    <phoneticPr fontId="1"/>
  </si>
  <si>
    <t>利用目的</t>
    <rPh sb="0" eb="2">
      <t>リヨウ</t>
    </rPh>
    <rPh sb="2" eb="4">
      <t>モクテキ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</si>
  <si>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</si>
  <si>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</si>
  <si>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</si>
  <si>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</si>
  <si>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</si>
  <si>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</si>
  <si>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</si>
  <si>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</si>
  <si>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会議</t>
    <rPh sb="0" eb="2">
      <t>カイギ</t>
    </rPh>
    <phoneticPr fontId="1"/>
  </si>
  <si>
    <t>講演会</t>
    <rPh sb="0" eb="3">
      <t>コウエンカイ</t>
    </rPh>
    <phoneticPr fontId="1"/>
  </si>
  <si>
    <t>その他（</t>
    <rPh sb="2" eb="3">
      <t>タ</t>
    </rPh>
    <phoneticPr fontId="1"/>
  </si>
  <si>
    <t>人</t>
    <rPh sb="0" eb="1">
      <t>ニン</t>
    </rPh>
    <phoneticPr fontId="1"/>
  </si>
  <si>
    <t>営利</t>
    <rPh sb="0" eb="2">
      <t>エイリ</t>
    </rPh>
    <phoneticPr fontId="1"/>
  </si>
  <si>
    <t>非営利</t>
    <rPh sb="0" eb="3">
      <t>ヒエイリ</t>
    </rPh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</si>
  <si>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</si>
  <si>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</si>
  <si>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</si>
  <si>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請　　求　　金　　額</t>
    <rPh sb="0" eb="1">
      <t>ショウ</t>
    </rPh>
    <rPh sb="3" eb="4">
      <t>モトム</t>
    </rPh>
    <rPh sb="6" eb="7">
      <t>カネ</t>
    </rPh>
    <rPh sb="9" eb="10">
      <t>ガク</t>
    </rPh>
    <phoneticPr fontId="1"/>
  </si>
  <si>
    <t>日本海ふれあいホール　利用申込書</t>
    <rPh sb="0" eb="2">
      <t>ニッポン</t>
    </rPh>
    <rPh sb="2" eb="3">
      <t>カイ</t>
    </rPh>
    <rPh sb="11" eb="13">
      <t>リヨウ</t>
    </rPh>
    <rPh sb="13" eb="16">
      <t>モウシコミショ</t>
    </rPh>
    <phoneticPr fontId="1"/>
  </si>
  <si>
    <t>日本海ふれあいホールの定めを了承の上、下記の通り申込みます。</t>
    <rPh sb="0" eb="2">
      <t>ニッポン</t>
    </rPh>
    <rPh sb="2" eb="3">
      <t>カイ</t>
    </rPh>
    <rPh sb="11" eb="12">
      <t>サダ</t>
    </rPh>
    <rPh sb="14" eb="16">
      <t>リョウショウ</t>
    </rPh>
    <rPh sb="17" eb="18">
      <t>ウエ</t>
    </rPh>
    <rPh sb="19" eb="21">
      <t>カキ</t>
    </rPh>
    <rPh sb="22" eb="23">
      <t>トオ</t>
    </rPh>
    <rPh sb="24" eb="26">
      <t>モウシコ</t>
    </rPh>
    <phoneticPr fontId="1"/>
  </si>
  <si>
    <t>展示会</t>
    <rPh sb="0" eb="3">
      <t>テンジカイ</t>
    </rPh>
    <phoneticPr fontId="1"/>
  </si>
  <si>
    <t>）</t>
    <phoneticPr fontId="1"/>
  </si>
  <si>
    <t>※催事開始時間</t>
    <rPh sb="1" eb="3">
      <t>サイジ</t>
    </rPh>
    <rPh sb="3" eb="5">
      <t>カイシ</t>
    </rPh>
    <rPh sb="5" eb="7">
      <t>ジカン</t>
    </rPh>
    <phoneticPr fontId="1"/>
  </si>
  <si>
    <t>　※駐車場は平日　15台　／　日祝日　50台　駐車可能</t>
    <phoneticPr fontId="1"/>
  </si>
  <si>
    <t>　　２ 台</t>
    <rPh sb="4" eb="5">
      <t>ダイ</t>
    </rPh>
    <phoneticPr fontId="1"/>
  </si>
  <si>
    <t>脚　</t>
    <rPh sb="0" eb="1">
      <t>キャク</t>
    </rPh>
    <phoneticPr fontId="1"/>
  </si>
  <si>
    <t>台　</t>
    <rPh sb="0" eb="1">
      <t>ダイ</t>
    </rPh>
    <phoneticPr fontId="1"/>
  </si>
  <si>
    <t>本　</t>
    <rPh sb="0" eb="1">
      <t>ホン</t>
    </rPh>
    <phoneticPr fontId="1"/>
  </si>
  <si>
    <r>
      <t>　</t>
    </r>
    <r>
      <rPr>
        <sz val="10"/>
        <rFont val="ＭＳ Ｐゴシック"/>
        <family val="3"/>
        <charset val="128"/>
      </rPr>
      <t>原状回復に要する時間も含みます。催しの場合は企画書、チラシ等があれば添付して下さい。</t>
    </r>
    <rPh sb="1" eb="3">
      <t>ゲンジョウ</t>
    </rPh>
    <rPh sb="3" eb="5">
      <t>カイフク</t>
    </rPh>
    <rPh sb="6" eb="7">
      <t>ヨウ</t>
    </rPh>
    <rPh sb="9" eb="11">
      <t>ジカン</t>
    </rPh>
    <rPh sb="12" eb="13">
      <t>フク</t>
    </rPh>
    <phoneticPr fontId="1"/>
  </si>
  <si>
    <t>する</t>
    <phoneticPr fontId="1"/>
  </si>
  <si>
    <t>しない</t>
    <phoneticPr fontId="1"/>
  </si>
  <si>
    <t>ホール</t>
    <phoneticPr fontId="1"/>
  </si>
  <si>
    <t>冷暖房費　</t>
    <rPh sb="0" eb="3">
      <t>レイダンボウ</t>
    </rPh>
    <rPh sb="3" eb="4">
      <t>ヒ</t>
    </rPh>
    <phoneticPr fontId="1"/>
  </si>
  <si>
    <t>使用料（非営利）</t>
    <rPh sb="0" eb="3">
      <t>シヨウリョウ</t>
    </rPh>
    <rPh sb="4" eb="7">
      <t>ヒエイリ</t>
    </rPh>
    <phoneticPr fontId="1"/>
  </si>
  <si>
    <t>使用料（営　利）</t>
    <rPh sb="0" eb="2">
      <t>シヨウ</t>
    </rPh>
    <rPh sb="2" eb="3">
      <t>リョウ</t>
    </rPh>
    <rPh sb="4" eb="5">
      <t>エイ</t>
    </rPh>
    <rPh sb="6" eb="7">
      <t>リ</t>
    </rPh>
    <phoneticPr fontId="1"/>
  </si>
  <si>
    <t>円</t>
    <rPh sb="0" eb="1">
      <t>エン</t>
    </rPh>
    <phoneticPr fontId="1"/>
  </si>
  <si>
    <t xml:space="preserve"> 受領日：</t>
    <phoneticPr fontId="1"/>
  </si>
  <si>
    <t>マイク</t>
    <phoneticPr fontId="1"/>
  </si>
  <si>
    <t>催  名</t>
    <rPh sb="0" eb="1">
      <t>モヨオ</t>
    </rPh>
    <rPh sb="3" eb="4">
      <t>メイ</t>
    </rPh>
    <phoneticPr fontId="1"/>
  </si>
  <si>
    <t>　ご利用日の３ヶ月前から申込みできます。利用希望の方はこの申込書にご記入いただき提出して下</t>
    <rPh sb="2" eb="5">
      <t>リヨウビ</t>
    </rPh>
    <rPh sb="8" eb="9">
      <t>ゲツ</t>
    </rPh>
    <rPh sb="9" eb="10">
      <t>マエ</t>
    </rPh>
    <rPh sb="12" eb="14">
      <t>モウシコ</t>
    </rPh>
    <rPh sb="20" eb="22">
      <t>リヨウ</t>
    </rPh>
    <rPh sb="22" eb="24">
      <t>キボウ</t>
    </rPh>
    <rPh sb="25" eb="26">
      <t>カタ</t>
    </rPh>
    <rPh sb="29" eb="32">
      <t>モウシコミショ</t>
    </rPh>
    <rPh sb="34" eb="36">
      <t>キニュウ</t>
    </rPh>
    <phoneticPr fontId="1"/>
  </si>
  <si>
    <r>
      <t>　さい。</t>
    </r>
    <r>
      <rPr>
        <sz val="10"/>
        <rFont val="ＭＳ Ｐゴシック"/>
        <family val="3"/>
        <charset val="128"/>
      </rPr>
      <t>申込書受領の後、協議の上 許可証を発行いたします。利用時間は準備及び使用後の整理や</t>
    </r>
    <rPh sb="4" eb="6">
      <t>モウシコ</t>
    </rPh>
    <rPh sb="6" eb="7">
      <t>ショ</t>
    </rPh>
    <rPh sb="7" eb="9">
      <t>ジュリョウ</t>
    </rPh>
    <rPh sb="10" eb="11">
      <t>アト</t>
    </rPh>
    <rPh sb="12" eb="14">
      <t>キョウギ</t>
    </rPh>
    <rPh sb="15" eb="16">
      <t>ウエ</t>
    </rPh>
    <rPh sb="17" eb="20">
      <t>キョカショウ</t>
    </rPh>
    <rPh sb="21" eb="23">
      <t>ハッコウ</t>
    </rPh>
    <phoneticPr fontId="1"/>
  </si>
  <si>
    <t>〒　　　　　―</t>
    <phoneticPr fontId="1"/>
  </si>
  <si>
    <t>単価（税別）</t>
    <rPh sb="0" eb="2">
      <t>タンカ</t>
    </rPh>
    <rPh sb="3" eb="5">
      <t>ゼイベツ</t>
    </rPh>
    <phoneticPr fontId="1"/>
  </si>
  <si>
    <t>300</t>
    <phoneticPr fontId="1"/>
  </si>
  <si>
    <t>450</t>
    <phoneticPr fontId="1"/>
  </si>
  <si>
    <t>1本につき100円 / 時間制限なし</t>
    <rPh sb="1" eb="2">
      <t>ホン</t>
    </rPh>
    <rPh sb="8" eb="9">
      <t>エン</t>
    </rPh>
    <phoneticPr fontId="1"/>
  </si>
  <si>
    <t>（TEL）</t>
    <phoneticPr fontId="1"/>
  </si>
  <si>
    <t>１６０ 脚</t>
    <rPh sb="4" eb="5">
      <t>アシ</t>
    </rPh>
    <phoneticPr fontId="1"/>
  </si>
  <si>
    <t>　５０ 台</t>
    <rPh sb="4" eb="5">
      <t>ダイ</t>
    </rPh>
    <phoneticPr fontId="1"/>
  </si>
  <si>
    <t>　　３ 本</t>
    <rPh sb="4" eb="5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</si>
</sst>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5" formatCode="#,##0&quot; 円&quot;"/>
    <numFmt numFmtId="186" formatCode="#,##0&quot;　本　&quot;"/>
    <numFmt numFmtId="187" formatCode="#,##0.0&quot;　時間&quot;"/>
    <numFmt numFmtId="188" formatCode="#,##0&quot;&quot;"/>
    <numFmt numFmtId="191" formatCode="&quot;消費税（　&quot;#,##0&quot;%)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MS UI Gothic"/>
      <family val="3"/>
      <charset val="128"/>
    </font>
    <font>
      <b/>
      <sz val="10"/>
      <name val="丸ｺﾞｼｯｸ"/>
      <family val="3"/>
      <charset val="128"/>
    </font>
    <font>
      <sz val="10"/>
      <name val="丸ｺﾞｼｯｸ"/>
      <family val="3"/>
      <charset val="128"/>
    </font>
    <font>
      <sz val="9"/>
      <name val="丸ｺﾞｼｯｸ"/>
      <family val="3"/>
      <charset val="128"/>
    </font>
    <font>
      <b/>
      <sz val="11"/>
      <name val="丸ｺﾞｼｯｸ"/>
      <family val="3"/>
      <charset val="128"/>
    </font>
    <font>
      <sz val="11"/>
      <name val="丸ｺﾞｼｯｸ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8" fillId="0" borderId="0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7" fillId="0" borderId="0" xfId="0" applyFont="1" applyAlignment="1" applyProtection="1">
      <alignment shrinkToFit="1"/>
    </xf>
    <xf numFmtId="0" fontId="7" fillId="0" borderId="0" xfId="0" applyFont="1" applyProtection="1"/>
    <xf numFmtId="0" fontId="6" fillId="0" borderId="0" xfId="0" applyFont="1" applyProtection="1"/>
    <xf numFmtId="0" fontId="2" fillId="0" borderId="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/>
    <xf numFmtId="0" fontId="12" fillId="0" borderId="3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12" fillId="0" borderId="5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right" vertical="center"/>
    </xf>
    <xf numFmtId="0" fontId="12" fillId="0" borderId="6" xfId="0" applyFont="1" applyBorder="1" applyProtection="1"/>
    <xf numFmtId="0" fontId="12" fillId="0" borderId="8" xfId="0" applyFont="1" applyBorder="1" applyAlignment="1" applyProtection="1">
      <alignment vertical="center"/>
    </xf>
    <xf numFmtId="0" fontId="12" fillId="0" borderId="7" xfId="0" applyFont="1" applyBorder="1" applyProtection="1"/>
    <xf numFmtId="0" fontId="13" fillId="0" borderId="9" xfId="0" applyFont="1" applyBorder="1" applyAlignment="1" applyProtection="1">
      <alignment vertical="center"/>
    </xf>
    <xf numFmtId="0" fontId="0" fillId="0" borderId="0" xfId="0" applyProtection="1"/>
    <xf numFmtId="188" fontId="0" fillId="0" borderId="10" xfId="0" applyNumberFormat="1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12" fillId="0" borderId="0" xfId="0" applyFont="1" applyBorder="1" applyProtection="1"/>
    <xf numFmtId="0" fontId="7" fillId="0" borderId="0" xfId="0" applyFont="1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2" xfId="0" applyBorder="1" applyProtection="1"/>
    <xf numFmtId="0" fontId="0" fillId="0" borderId="14" xfId="0" applyBorder="1" applyProtection="1"/>
    <xf numFmtId="0" fontId="7" fillId="0" borderId="0" xfId="0" applyFont="1" applyAlignment="1" applyProtection="1">
      <alignment vertical="center"/>
    </xf>
    <xf numFmtId="185" fontId="12" fillId="0" borderId="15" xfId="0" applyNumberFormat="1" applyFont="1" applyFill="1" applyBorder="1" applyAlignment="1" applyProtection="1">
      <alignment horizontal="center" vertical="center"/>
    </xf>
    <xf numFmtId="185" fontId="12" fillId="0" borderId="16" xfId="0" applyNumberFormat="1" applyFont="1" applyFill="1" applyBorder="1" applyAlignment="1" applyProtection="1">
      <alignment horizontal="center" vertical="center"/>
    </xf>
    <xf numFmtId="185" fontId="12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7" fillId="0" borderId="6" xfId="0" applyFont="1" applyBorder="1" applyProtection="1">
      <protection locked="0"/>
    </xf>
    <xf numFmtId="185" fontId="12" fillId="0" borderId="3" xfId="0" applyNumberFormat="1" applyFont="1" applyFill="1" applyBorder="1" applyAlignment="1" applyProtection="1">
      <alignment horizontal="center" vertical="center"/>
    </xf>
    <xf numFmtId="185" fontId="12" fillId="0" borderId="20" xfId="0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 shrinkToFit="1"/>
    </xf>
    <xf numFmtId="191" fontId="12" fillId="0" borderId="13" xfId="0" applyNumberFormat="1" applyFont="1" applyBorder="1" applyAlignment="1" applyProtection="1">
      <alignment horizontal="center" vertical="center"/>
    </xf>
    <xf numFmtId="191" fontId="12" fillId="0" borderId="1" xfId="0" applyNumberFormat="1" applyFont="1" applyBorder="1" applyAlignment="1" applyProtection="1">
      <alignment horizontal="center" vertical="center"/>
    </xf>
    <xf numFmtId="191" fontId="12" fillId="0" borderId="3" xfId="0" applyNumberFormat="1" applyFont="1" applyBorder="1" applyAlignment="1" applyProtection="1">
      <alignment horizontal="center" vertical="center"/>
    </xf>
    <xf numFmtId="3" fontId="10" fillId="0" borderId="45" xfId="0" applyNumberFormat="1" applyFont="1" applyBorder="1" applyAlignment="1" applyProtection="1">
      <alignment horizontal="center" vertical="center" shrinkToFit="1"/>
    </xf>
    <xf numFmtId="3" fontId="9" fillId="0" borderId="46" xfId="0" applyNumberFormat="1" applyFont="1" applyBorder="1" applyAlignment="1" applyProtection="1">
      <alignment horizontal="center" vertical="center" shrinkToFit="1"/>
    </xf>
    <xf numFmtId="3" fontId="10" fillId="0" borderId="47" xfId="0" applyNumberFormat="1" applyFont="1" applyBorder="1" applyAlignment="1" applyProtection="1">
      <alignment horizontal="center" vertical="center" shrinkToFit="1"/>
    </xf>
    <xf numFmtId="3" fontId="9" fillId="0" borderId="48" xfId="0" applyNumberFormat="1" applyFont="1" applyBorder="1" applyAlignment="1" applyProtection="1">
      <alignment horizontal="center" vertical="center" shrinkToFit="1"/>
    </xf>
    <xf numFmtId="0" fontId="9" fillId="0" borderId="49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0" fontId="7" fillId="0" borderId="51" xfId="0" applyFont="1" applyFill="1" applyBorder="1" applyAlignment="1" applyProtection="1">
      <alignment horizontal="left" vertical="center"/>
    </xf>
    <xf numFmtId="0" fontId="7" fillId="0" borderId="46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2" fillId="0" borderId="44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left" vertical="center" shrinkToFit="1"/>
    </xf>
    <xf numFmtId="0" fontId="12" fillId="0" borderId="8" xfId="0" applyFont="1" applyFill="1" applyBorder="1" applyAlignment="1" applyProtection="1">
      <alignment horizontal="left" vertical="center" shrinkToFit="1"/>
    </xf>
    <xf numFmtId="0" fontId="12" fillId="0" borderId="8" xfId="0" applyFont="1" applyFill="1" applyBorder="1" applyAlignment="1" applyProtection="1">
      <alignment horizontal="center" vertical="center" shrinkToFit="1"/>
    </xf>
    <xf numFmtId="0" fontId="12" fillId="0" borderId="9" xfId="0" applyFont="1" applyFill="1" applyBorder="1" applyAlignment="1" applyProtection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30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shrinkToFit="1"/>
    </xf>
    <xf numFmtId="0" fontId="13" fillId="0" borderId="24" xfId="0" applyFont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</xf>
    <xf numFmtId="0" fontId="13" fillId="0" borderId="9" xfId="0" applyFont="1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vertical="center" shrinkToFit="1"/>
    </xf>
    <xf numFmtId="0" fontId="12" fillId="0" borderId="29" xfId="0" applyFont="1" applyFill="1" applyBorder="1" applyAlignment="1" applyProtection="1">
      <alignment horizontal="center" vertical="center"/>
    </xf>
    <xf numFmtId="187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left" vertical="center" indent="1"/>
    </xf>
    <xf numFmtId="3" fontId="12" fillId="0" borderId="35" xfId="0" applyNumberFormat="1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187" fontId="13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center" vertical="center"/>
    </xf>
    <xf numFmtId="3" fontId="12" fillId="0" borderId="10" xfId="0" applyNumberFormat="1" applyFont="1" applyFill="1" applyBorder="1" applyAlignment="1" applyProtection="1">
      <alignment horizontal="center" vertical="center"/>
    </xf>
    <xf numFmtId="186" fontId="13" fillId="0" borderId="36" xfId="0" applyNumberFormat="1" applyFont="1" applyFill="1" applyBorder="1" applyAlignment="1" applyProtection="1">
      <alignment horizontal="right" vertical="center"/>
    </xf>
    <xf numFmtId="3" fontId="12" fillId="0" borderId="13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3" fontId="12" fillId="0" borderId="18" xfId="0" applyNumberFormat="1" applyFont="1" applyFill="1" applyBorder="1" applyAlignment="1" applyProtection="1">
      <alignment horizontal="center" vertical="center"/>
    </xf>
    <xf numFmtId="3" fontId="12" fillId="0" borderId="19" xfId="0" applyNumberFormat="1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left" vertical="center" indent="1"/>
    </xf>
    <xf numFmtId="49" fontId="12" fillId="0" borderId="37" xfId="0" applyNumberFormat="1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0" fillId="0" borderId="3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horizontal="right" vertical="center"/>
    </xf>
    <xf numFmtId="0" fontId="12" fillId="0" borderId="27" xfId="0" applyFont="1" applyBorder="1" applyAlignment="1" applyProtection="1">
      <alignment horizontal="left" vertical="center" indent="1"/>
    </xf>
    <xf numFmtId="49" fontId="12" fillId="0" borderId="27" xfId="0" applyNumberFormat="1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left" vertical="center" indent="1"/>
    </xf>
    <xf numFmtId="3" fontId="12" fillId="0" borderId="28" xfId="0" applyNumberFormat="1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187" fontId="13" fillId="0" borderId="21" xfId="0" applyNumberFormat="1" applyFont="1" applyFill="1" applyBorder="1" applyAlignment="1" applyProtection="1">
      <alignment horizontal="right" vertical="center"/>
      <protection locked="0"/>
    </xf>
    <xf numFmtId="187" fontId="13" fillId="0" borderId="10" xfId="0" applyNumberFormat="1" applyFont="1" applyFill="1" applyBorder="1" applyAlignment="1" applyProtection="1">
      <alignment horizontal="right" vertical="center"/>
      <protection locked="0"/>
    </xf>
    <xf numFmtId="187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14" fillId="0" borderId="24" xfId="0" applyFont="1" applyBorder="1" applyAlignment="1" applyProtection="1">
      <alignment horizontal="left" vertical="center"/>
    </xf>
    <xf numFmtId="0" fontId="14" fillId="0" borderId="8" xfId="0" applyFont="1" applyBorder="1" applyAlignment="1" applyProtection="1">
      <alignment horizontal="left" vertical="center"/>
    </xf>
    <xf numFmtId="0" fontId="14" fillId="0" borderId="9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88" fontId="0" fillId="0" borderId="21" xfId="0" applyNumberFormat="1" applyBorder="1" applyAlignment="1" applyProtection="1">
      <alignment horizontal="center"/>
      <protection locked="0"/>
    </xf>
    <xf numFmtId="188" fontId="0" fillId="0" borderId="10" xfId="0" applyNumberFormat="1" applyBorder="1" applyAlignment="1" applyProtection="1">
      <alignment horizontal="center"/>
      <protection locked="0"/>
    </xf>
    <xf numFmtId="188" fontId="0" fillId="0" borderId="22" xfId="0" applyNumberFormat="1" applyBorder="1" applyAlignment="1" applyProtection="1">
      <alignment horizontal="center"/>
      <protection locked="0"/>
    </xf>
    <xf numFmtId="188" fontId="0" fillId="0" borderId="11" xfId="0" applyNumberForma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142875</xdr:colOff>
      <xdr:row>6</xdr:row>
      <xdr:rowOff>19051</xdr:rowOff>
    </xdr:from>
    <xdr:ext cx="3905251" cy="19050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5A7ADDD-2F08-AAD6-A687-994893B73EC7}"/>
            </a:ext>
          </a:extLst>
        </xdr:cNvPr>
        <xdr:cNvSpPr txBox="1"/>
      </xdr:nvSpPr>
      <xdr:spPr>
        <a:xfrm>
          <a:off x="2705100" y="1847851"/>
          <a:ext cx="3905251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800" spc="-50" baseline="0">
              <a:solidFill>
                <a:schemeClr val="tx1"/>
              </a:solidFill>
              <a:latin typeface="+mn-lt"/>
              <a:ea typeface="+mn-ea"/>
              <a:cs typeface="+mn-cs"/>
            </a:rPr>
            <a:t>（</a:t>
          </a:r>
          <a:r>
            <a:rPr kumimoji="1" lang="ja-JP" altLang="ja-JP" sz="800" spc="-50" baseline="0">
              <a:solidFill>
                <a:schemeClr val="tx1"/>
              </a:solidFill>
              <a:latin typeface="+mn-lt"/>
              <a:ea typeface="+mn-ea"/>
              <a:cs typeface="+mn-cs"/>
            </a:rPr>
            <a:t>準備及び原状回復に要する時間を含みます</a:t>
          </a:r>
          <a:r>
            <a:rPr kumimoji="1" lang="ja-JP" altLang="en-US" sz="800" spc="-50" baseline="0">
              <a:solidFill>
                <a:schemeClr val="tx1"/>
              </a:solidFill>
              <a:latin typeface="+mn-lt"/>
              <a:ea typeface="+mn-ea"/>
              <a:cs typeface="+mn-cs"/>
            </a:rPr>
            <a:t>。</a:t>
          </a:r>
          <a:r>
            <a:rPr kumimoji="1" lang="ja-JP" altLang="en-US" sz="800" spc="-50" baseline="0"/>
            <a:t>ご利用時間　午前９時半から午後５時半まで）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180975</xdr:rowOff>
        </xdr:from>
        <xdr:to>
          <xdr:col>5</xdr:col>
          <xdr:colOff>28575</xdr:colOff>
          <xdr:row>10</xdr:row>
          <xdr:rowOff>390525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9F153A40-0BDE-248D-2DE1-9BD47F1EF4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171450</xdr:rowOff>
        </xdr:from>
        <xdr:to>
          <xdr:col>7</xdr:col>
          <xdr:colOff>76200</xdr:colOff>
          <xdr:row>10</xdr:row>
          <xdr:rowOff>381000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25A8FC15-D560-99F6-1859-6FA60484AF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10</xdr:row>
          <xdr:rowOff>171450</xdr:rowOff>
        </xdr:from>
        <xdr:to>
          <xdr:col>10</xdr:col>
          <xdr:colOff>133350</xdr:colOff>
          <xdr:row>10</xdr:row>
          <xdr:rowOff>381000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D5AB4AC2-4BDE-7BC5-AE7D-FE3E044162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10</xdr:row>
          <xdr:rowOff>171450</xdr:rowOff>
        </xdr:from>
        <xdr:to>
          <xdr:col>13</xdr:col>
          <xdr:colOff>142875</xdr:colOff>
          <xdr:row>10</xdr:row>
          <xdr:rowOff>381000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3140D1FC-5D38-15F2-4619-A8CD985E5D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10</xdr:row>
          <xdr:rowOff>171450</xdr:rowOff>
        </xdr:from>
        <xdr:to>
          <xdr:col>23</xdr:col>
          <xdr:colOff>114300</xdr:colOff>
          <xdr:row>10</xdr:row>
          <xdr:rowOff>381000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CFAEAD99-F8A2-7784-DE0C-EC30496C3B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10</xdr:row>
          <xdr:rowOff>171450</xdr:rowOff>
        </xdr:from>
        <xdr:to>
          <xdr:col>19</xdr:col>
          <xdr:colOff>152400</xdr:colOff>
          <xdr:row>10</xdr:row>
          <xdr:rowOff>381000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1FAE0D38-149E-2500-645E-31BD7E2D2F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76200</xdr:colOff>
      <xdr:row>10</xdr:row>
      <xdr:rowOff>9525</xdr:rowOff>
    </xdr:from>
    <xdr:to>
      <xdr:col>24</xdr:col>
      <xdr:colOff>85725</xdr:colOff>
      <xdr:row>10</xdr:row>
      <xdr:rowOff>228600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BE6A1411-8FFF-257C-3657-B7E94758EB89}"/>
            </a:ext>
          </a:extLst>
        </xdr:cNvPr>
        <xdr:cNvSpPr txBox="1">
          <a:spLocks noChangeArrowheads="1"/>
        </xdr:cNvSpPr>
      </xdr:nvSpPr>
      <xdr:spPr bwMode="auto">
        <a:xfrm>
          <a:off x="4619625" y="2124075"/>
          <a:ext cx="22193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参加料が発生するものは営利とみなします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22</xdr:row>
          <xdr:rowOff>95250</xdr:rowOff>
        </xdr:from>
        <xdr:to>
          <xdr:col>10</xdr:col>
          <xdr:colOff>28575</xdr:colOff>
          <xdr:row>22</xdr:row>
          <xdr:rowOff>304800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903C292C-E9C8-275F-9561-ED16658650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95250</xdr:rowOff>
        </xdr:from>
        <xdr:to>
          <xdr:col>6</xdr:col>
          <xdr:colOff>9525</xdr:colOff>
          <xdr:row>22</xdr:row>
          <xdr:rowOff>304800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E5B68E47-7CC4-E05B-5915-E8B0F4CEE9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133765</xdr:colOff>
      <xdr:row>1</xdr:row>
      <xdr:rowOff>24458</xdr:rowOff>
    </xdr:from>
    <xdr:to>
      <xdr:col>13</xdr:col>
      <xdr:colOff>223627</xdr:colOff>
      <xdr:row>3</xdr:row>
      <xdr:rowOff>8768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63FC6C12-F1CA-9998-DF37-6FF2CA7017DD}"/>
            </a:ext>
          </a:extLst>
        </xdr:cNvPr>
        <xdr:cNvSpPr txBox="1">
          <a:spLocks noChangeArrowheads="1"/>
        </xdr:cNvSpPr>
      </xdr:nvSpPr>
      <xdr:spPr bwMode="auto">
        <a:xfrm>
          <a:off x="133765" y="214958"/>
          <a:ext cx="3725927" cy="4481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株式会社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新日本海新聞社西部本社 総務課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〒68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8520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米子市両三柳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番地</a:t>
          </a:r>
          <a:endParaRPr lang="ja-JP" altLang="en-US" sz="1100"/>
        </a:p>
      </xdr:txBody>
    </xdr:sp>
    <xdr:clientData/>
  </xdr:twoCellAnchor>
  <xdr:twoCellAnchor>
    <xdr:from>
      <xdr:col>0</xdr:col>
      <xdr:colOff>33129</xdr:colOff>
      <xdr:row>0</xdr:row>
      <xdr:rowOff>53594</xdr:rowOff>
    </xdr:from>
    <xdr:to>
      <xdr:col>13</xdr:col>
      <xdr:colOff>157369</xdr:colOff>
      <xdr:row>3</xdr:row>
      <xdr:rowOff>381000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F09F25FC-2DC6-740B-FCAE-F7A13B69BB87}"/>
            </a:ext>
          </a:extLst>
        </xdr:cNvPr>
        <xdr:cNvSpPr/>
      </xdr:nvSpPr>
      <xdr:spPr>
        <a:xfrm>
          <a:off x="33129" y="53594"/>
          <a:ext cx="3791365" cy="984631"/>
        </a:xfrm>
        <a:prstGeom prst="frame">
          <a:avLst>
            <a:gd name="adj1" fmla="val 2409"/>
          </a:avLst>
        </a:prstGeom>
        <a:noFill/>
        <a:ln w="127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160658</xdr:colOff>
      <xdr:row>2</xdr:row>
      <xdr:rowOff>287798</xdr:rowOff>
    </xdr:from>
    <xdr:to>
      <xdr:col>12</xdr:col>
      <xdr:colOff>157466</xdr:colOff>
      <xdr:row>3</xdr:row>
      <xdr:rowOff>323850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C17EEDC6-E596-C96A-EBA1-0602D7CEB9C8}"/>
            </a:ext>
          </a:extLst>
        </xdr:cNvPr>
        <xdr:cNvSpPr txBox="1">
          <a:spLocks noChangeArrowheads="1"/>
        </xdr:cNvSpPr>
      </xdr:nvSpPr>
      <xdr:spPr bwMode="auto">
        <a:xfrm>
          <a:off x="160658" y="621173"/>
          <a:ext cx="3387708" cy="35990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 085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8811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FAX 085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8817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400" b="1"/>
        </a:p>
      </xdr:txBody>
    </xdr:sp>
    <xdr:clientData/>
  </xdr:twoCellAnchor>
  <xdr:twoCellAnchor>
    <xdr:from>
      <xdr:col>18</xdr:col>
      <xdr:colOff>28576</xdr:colOff>
      <xdr:row>11</xdr:row>
      <xdr:rowOff>19050</xdr:rowOff>
    </xdr:from>
    <xdr:to>
      <xdr:col>20</xdr:col>
      <xdr:colOff>9526</xdr:colOff>
      <xdr:row>12</xdr:row>
      <xdr:rowOff>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2636BBC7-16A8-9C3C-EEE1-B32B19D5C9B8}"/>
            </a:ext>
          </a:extLst>
        </xdr:cNvPr>
        <xdr:cNvSpPr txBox="1">
          <a:spLocks noChangeArrowheads="1"/>
        </xdr:cNvSpPr>
      </xdr:nvSpPr>
      <xdr:spPr bwMode="auto">
        <a:xfrm>
          <a:off x="5076826" y="3762375"/>
          <a:ext cx="5334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責任者名</a:t>
          </a:r>
        </a:p>
      </xdr:txBody>
    </xdr:sp>
    <xdr:clientData/>
  </xdr:twoCellAnchor>
  <xdr:twoCellAnchor>
    <xdr:from>
      <xdr:col>18</xdr:col>
      <xdr:colOff>190500</xdr:colOff>
      <xdr:row>0</xdr:row>
      <xdr:rowOff>76200</xdr:rowOff>
    </xdr:from>
    <xdr:to>
      <xdr:col>23</xdr:col>
      <xdr:colOff>266700</xdr:colOff>
      <xdr:row>3</xdr:row>
      <xdr:rowOff>266700</xdr:rowOff>
    </xdr:to>
    <xdr:grpSp>
      <xdr:nvGrpSpPr>
        <xdr:cNvPr id="3683" name="グループ化 1">
          <a:extLst>
            <a:ext uri="{FF2B5EF4-FFF2-40B4-BE49-F238E27FC236}">
              <a16:creationId xmlns:a16="http://schemas.microsoft.com/office/drawing/2014/main" id="{0F43884F-6248-87C0-57E0-BA2F17372D6C}"/>
            </a:ext>
          </a:extLst>
        </xdr:cNvPr>
        <xdr:cNvGrpSpPr>
          <a:grpSpLocks/>
        </xdr:cNvGrpSpPr>
      </xdr:nvGrpSpPr>
      <xdr:grpSpPr bwMode="auto">
        <a:xfrm>
          <a:off x="5238750" y="76200"/>
          <a:ext cx="1457325" cy="847725"/>
          <a:chOff x="5758671" y="9995749"/>
          <a:chExt cx="1464800" cy="667219"/>
        </a:xfrm>
      </xdr:grpSpPr>
      <xdr:grpSp>
        <xdr:nvGrpSpPr>
          <xdr:cNvPr id="3684" name="Group 30">
            <a:extLst>
              <a:ext uri="{FF2B5EF4-FFF2-40B4-BE49-F238E27FC236}">
                <a16:creationId xmlns:a16="http://schemas.microsoft.com/office/drawing/2014/main" id="{01E2CD52-FC80-68B6-F645-3B90C0273451}"/>
              </a:ext>
            </a:extLst>
          </xdr:cNvPr>
          <xdr:cNvGrpSpPr>
            <a:grpSpLocks/>
          </xdr:cNvGrpSpPr>
        </xdr:nvGrpSpPr>
        <xdr:grpSpPr bwMode="auto">
          <a:xfrm>
            <a:off x="5758671" y="9996937"/>
            <a:ext cx="754093" cy="666031"/>
            <a:chOff x="591" y="1059"/>
            <a:chExt cx="79" cy="70"/>
          </a:xfrm>
        </xdr:grpSpPr>
        <xdr:sp macro="" textlink="">
          <xdr:nvSpPr>
            <xdr:cNvPr id="70" name="Text Box 5">
              <a:extLst>
                <a:ext uri="{FF2B5EF4-FFF2-40B4-BE49-F238E27FC236}">
                  <a16:creationId xmlns:a16="http://schemas.microsoft.com/office/drawing/2014/main" id="{553FC88B-53FE-3D3A-189B-FB1C54F1C61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" y="1063"/>
              <a:ext cx="7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承認印</a:t>
              </a:r>
              <a:endParaRPr lang="ja-JP" altLang="en-US"/>
            </a:p>
          </xdr:txBody>
        </xdr:sp>
        <xdr:sp macro="" textlink="">
          <xdr:nvSpPr>
            <xdr:cNvPr id="3690" name="Rectangle 2">
              <a:extLst>
                <a:ext uri="{FF2B5EF4-FFF2-40B4-BE49-F238E27FC236}">
                  <a16:creationId xmlns:a16="http://schemas.microsoft.com/office/drawing/2014/main" id="{D5DA2BED-8469-71F7-C7E2-64B0DB7B21C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59"/>
              <a:ext cx="75" cy="70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691" name="Line 6">
              <a:extLst>
                <a:ext uri="{FF2B5EF4-FFF2-40B4-BE49-F238E27FC236}">
                  <a16:creationId xmlns:a16="http://schemas.microsoft.com/office/drawing/2014/main" id="{5363739E-858C-40D6-CAEF-1224D335F33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92" y="1083"/>
              <a:ext cx="7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685" name="Group 30">
            <a:extLst>
              <a:ext uri="{FF2B5EF4-FFF2-40B4-BE49-F238E27FC236}">
                <a16:creationId xmlns:a16="http://schemas.microsoft.com/office/drawing/2014/main" id="{3AC91E38-2028-B2FD-6758-12F783257B08}"/>
              </a:ext>
            </a:extLst>
          </xdr:cNvPr>
          <xdr:cNvGrpSpPr>
            <a:grpSpLocks/>
          </xdr:cNvGrpSpPr>
        </xdr:nvGrpSpPr>
        <xdr:grpSpPr bwMode="auto">
          <a:xfrm>
            <a:off x="6469380" y="9995749"/>
            <a:ext cx="754091" cy="666031"/>
            <a:chOff x="591" y="1059"/>
            <a:chExt cx="79" cy="70"/>
          </a:xfrm>
        </xdr:grpSpPr>
        <xdr:sp macro="" textlink="">
          <xdr:nvSpPr>
            <xdr:cNvPr id="67" name="Text Box 5">
              <a:extLst>
                <a:ext uri="{FF2B5EF4-FFF2-40B4-BE49-F238E27FC236}">
                  <a16:creationId xmlns:a16="http://schemas.microsoft.com/office/drawing/2014/main" id="{60060CDE-7F73-EEFE-1E60-6EC01A2C258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" y="1063"/>
              <a:ext cx="79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承認印</a:t>
              </a:r>
              <a:endParaRPr lang="ja-JP" altLang="en-US"/>
            </a:p>
          </xdr:txBody>
        </xdr:sp>
        <xdr:sp macro="" textlink="">
          <xdr:nvSpPr>
            <xdr:cNvPr id="3687" name="Rectangle 2">
              <a:extLst>
                <a:ext uri="{FF2B5EF4-FFF2-40B4-BE49-F238E27FC236}">
                  <a16:creationId xmlns:a16="http://schemas.microsoft.com/office/drawing/2014/main" id="{945F9DA0-6461-42DC-E6F1-F2D4F2C5628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1" y="1059"/>
              <a:ext cx="75" cy="70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688" name="Line 6">
              <a:extLst>
                <a:ext uri="{FF2B5EF4-FFF2-40B4-BE49-F238E27FC236}">
                  <a16:creationId xmlns:a16="http://schemas.microsoft.com/office/drawing/2014/main" id="{BB41D052-7068-992F-16F9-369C86B58C8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92" y="1083"/>
              <a:ext cx="7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K42"/>
  <sheetViews>
    <sheetView showZeros="0" tabSelected="1" zoomScaleNormal="100" workbookViewId="0">
      <selection activeCell="D7" sqref="D7:F7"/>
    </sheetView>
  </sheetViews>
  <sheetFormatPr defaultColWidth="3.625" defaultRowHeight="25.5" customHeight="1"/>
  <cols>
    <col min="1" max="1" width="4.25" style="7" customWidth="1"/>
    <col min="2" max="2" width="4.125" style="7" customWidth="1"/>
    <col min="3" max="3" width="3.5" style="7" customWidth="1"/>
    <col min="4" max="23" width="3.625" style="8"/>
    <col min="24" max="24" width="5.125" style="8" customWidth="1"/>
    <col min="25" max="16384" width="3.625" style="8"/>
  </cols>
  <sheetData>
    <row r="1" spans="1:24" s="6" customFormat="1" ht="1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4" ht="11.25" customHeight="1"/>
    <row r="4" spans="1:24" ht="33.75" customHeight="1"/>
    <row r="5" spans="1:24" s="9" customFormat="1" ht="39.75" customHeight="1">
      <c r="A5" s="67" t="s">
        <v>35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s="4" customFormat="1" ht="18.75" customHeight="1">
      <c r="A6" s="10" t="s">
        <v>36</v>
      </c>
      <c r="B6" s="10"/>
      <c r="C6" s="10"/>
      <c r="D6" s="10"/>
      <c r="E6" s="10"/>
      <c r="Q6" s="193"/>
      <c r="R6" s="193"/>
      <c r="S6" s="193"/>
      <c r="T6" s="11" t="s">
        <v>17</v>
      </c>
      <c r="U6" s="1"/>
      <c r="V6" s="11" t="s">
        <v>18</v>
      </c>
      <c r="W6" s="1"/>
      <c r="X6" s="11" t="s">
        <v>19</v>
      </c>
    </row>
    <row r="7" spans="1:24" s="14" customFormat="1" ht="38.25" customHeight="1">
      <c r="A7" s="68" t="s">
        <v>0</v>
      </c>
      <c r="B7" s="68"/>
      <c r="C7" s="68"/>
      <c r="D7" s="65"/>
      <c r="E7" s="66"/>
      <c r="F7" s="66"/>
      <c r="G7" s="12" t="s">
        <v>17</v>
      </c>
      <c r="H7" s="2"/>
      <c r="I7" s="12" t="s">
        <v>18</v>
      </c>
      <c r="J7" s="2"/>
      <c r="K7" s="12" t="s">
        <v>19</v>
      </c>
      <c r="L7" s="2" t="s">
        <v>20</v>
      </c>
      <c r="M7" s="2"/>
      <c r="N7" s="12" t="s">
        <v>21</v>
      </c>
      <c r="O7" s="2"/>
      <c r="P7" s="12" t="s">
        <v>22</v>
      </c>
      <c r="Q7" s="2"/>
      <c r="R7" s="12" t="s">
        <v>23</v>
      </c>
      <c r="S7" s="12" t="s">
        <v>24</v>
      </c>
      <c r="T7" s="2"/>
      <c r="U7" s="12" t="s">
        <v>22</v>
      </c>
      <c r="V7" s="2"/>
      <c r="W7" s="12" t="s">
        <v>23</v>
      </c>
      <c r="X7" s="13"/>
    </row>
    <row r="8" spans="1:24" ht="7.5" customHeight="1">
      <c r="A8" s="68"/>
      <c r="B8" s="68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</row>
    <row r="9" spans="1:24" s="17" customFormat="1" ht="23.1" customHeight="1">
      <c r="A9" s="68"/>
      <c r="B9" s="68"/>
      <c r="C9" s="68"/>
      <c r="D9" s="80"/>
      <c r="E9" s="81"/>
      <c r="F9" s="81"/>
      <c r="G9" s="81"/>
      <c r="H9" s="81"/>
      <c r="I9" s="81"/>
      <c r="J9" s="81"/>
      <c r="K9" s="198" t="s">
        <v>39</v>
      </c>
      <c r="L9" s="198"/>
      <c r="M9" s="198"/>
      <c r="N9" s="198"/>
      <c r="O9" s="3"/>
      <c r="P9" s="15" t="s">
        <v>22</v>
      </c>
      <c r="Q9" s="3"/>
      <c r="R9" s="15" t="s">
        <v>23</v>
      </c>
      <c r="S9" s="15" t="s">
        <v>24</v>
      </c>
      <c r="T9" s="3"/>
      <c r="U9" s="3"/>
      <c r="V9" s="3"/>
      <c r="W9" s="3"/>
      <c r="X9" s="16"/>
    </row>
    <row r="10" spans="1:24" ht="38.25" customHeight="1">
      <c r="A10" s="68" t="s">
        <v>55</v>
      </c>
      <c r="B10" s="68"/>
      <c r="C10" s="68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</row>
    <row r="11" spans="1:24" ht="44.25" customHeight="1">
      <c r="A11" s="68" t="s">
        <v>16</v>
      </c>
      <c r="B11" s="68"/>
      <c r="C11" s="68"/>
      <c r="D11" s="18"/>
      <c r="E11" s="19" t="s">
        <v>25</v>
      </c>
      <c r="F11" s="19"/>
      <c r="G11" s="19" t="s">
        <v>26</v>
      </c>
      <c r="H11" s="19"/>
      <c r="I11" s="19"/>
      <c r="J11" s="19" t="s">
        <v>37</v>
      </c>
      <c r="K11" s="19"/>
      <c r="L11" s="19"/>
      <c r="M11" s="20" t="s">
        <v>27</v>
      </c>
      <c r="N11" s="20"/>
      <c r="O11" s="47"/>
      <c r="P11" s="21" t="s">
        <v>38</v>
      </c>
      <c r="Q11" s="22"/>
      <c r="R11" s="23"/>
      <c r="S11" s="172" t="s">
        <v>30</v>
      </c>
      <c r="T11" s="172"/>
      <c r="U11" s="23"/>
      <c r="V11" s="172" t="s">
        <v>29</v>
      </c>
      <c r="W11" s="172"/>
      <c r="X11" s="24"/>
    </row>
    <row r="12" spans="1:24" ht="20.25" customHeight="1">
      <c r="A12" s="102" t="s">
        <v>1</v>
      </c>
      <c r="B12" s="103"/>
      <c r="C12" s="104"/>
      <c r="D12" s="190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85"/>
      <c r="T12" s="186"/>
      <c r="U12" s="186"/>
      <c r="V12" s="186"/>
      <c r="W12" s="186"/>
      <c r="X12" s="187"/>
    </row>
    <row r="13" spans="1:24" ht="20.25" customHeight="1">
      <c r="A13" s="141"/>
      <c r="B13" s="142"/>
      <c r="C13" s="143"/>
      <c r="D13" s="166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88"/>
      <c r="T13" s="188"/>
      <c r="U13" s="188"/>
      <c r="V13" s="188"/>
      <c r="W13" s="188"/>
      <c r="X13" s="189"/>
    </row>
    <row r="14" spans="1:24" ht="23.25" customHeight="1">
      <c r="A14" s="102" t="s">
        <v>9</v>
      </c>
      <c r="B14" s="103"/>
      <c r="C14" s="104"/>
      <c r="D14" s="147" t="s">
        <v>58</v>
      </c>
      <c r="E14" s="148"/>
      <c r="F14" s="148"/>
      <c r="G14" s="148"/>
      <c r="H14" s="148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50"/>
    </row>
    <row r="15" spans="1:24" ht="23.25" customHeight="1">
      <c r="A15" s="144"/>
      <c r="B15" s="145"/>
      <c r="C15" s="146"/>
      <c r="D15" s="166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4" t="s">
        <v>63</v>
      </c>
      <c r="R15" s="164"/>
      <c r="S15" s="164"/>
      <c r="T15" s="164"/>
      <c r="U15" s="164"/>
      <c r="V15" s="164"/>
      <c r="W15" s="164"/>
      <c r="X15" s="165"/>
    </row>
    <row r="16" spans="1:24" ht="28.5" customHeight="1">
      <c r="A16" s="95" t="s">
        <v>2</v>
      </c>
      <c r="B16" s="96"/>
      <c r="C16" s="97"/>
      <c r="D16" s="151"/>
      <c r="E16" s="152"/>
      <c r="F16" s="152"/>
      <c r="G16" s="152"/>
      <c r="H16" s="25" t="s">
        <v>28</v>
      </c>
      <c r="I16" s="182" t="s">
        <v>40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4"/>
    </row>
    <row r="17" spans="1:37" s="26" customFormat="1" ht="19.5" customHeight="1">
      <c r="A17" s="102" t="s">
        <v>3</v>
      </c>
      <c r="B17" s="103"/>
      <c r="C17" s="104"/>
      <c r="D17" s="110" t="s">
        <v>12</v>
      </c>
      <c r="E17" s="111"/>
      <c r="F17" s="111"/>
      <c r="G17" s="111"/>
      <c r="H17" s="153"/>
      <c r="I17" s="168" t="s">
        <v>13</v>
      </c>
      <c r="J17" s="111"/>
      <c r="K17" s="111"/>
      <c r="L17" s="111"/>
      <c r="M17" s="112"/>
      <c r="N17" s="110" t="s">
        <v>14</v>
      </c>
      <c r="O17" s="111"/>
      <c r="P17" s="111"/>
      <c r="Q17" s="111"/>
      <c r="R17" s="112"/>
      <c r="S17" s="110" t="s">
        <v>10</v>
      </c>
      <c r="T17" s="111"/>
      <c r="U17" s="111"/>
      <c r="V17" s="111"/>
      <c r="W17" s="111"/>
      <c r="X17" s="112"/>
    </row>
    <row r="18" spans="1:37" s="26" customFormat="1" ht="19.5" customHeight="1">
      <c r="A18" s="141"/>
      <c r="B18" s="142"/>
      <c r="C18" s="143"/>
      <c r="D18" s="107" t="s">
        <v>4</v>
      </c>
      <c r="E18" s="108"/>
      <c r="F18" s="108"/>
      <c r="G18" s="108"/>
      <c r="H18" s="109"/>
      <c r="I18" s="169" t="s">
        <v>64</v>
      </c>
      <c r="J18" s="108"/>
      <c r="K18" s="108"/>
      <c r="L18" s="108"/>
      <c r="M18" s="170"/>
      <c r="N18" s="194"/>
      <c r="O18" s="195"/>
      <c r="P18" s="195"/>
      <c r="Q18" s="195"/>
      <c r="R18" s="27" t="s">
        <v>42</v>
      </c>
      <c r="S18" s="154"/>
      <c r="T18" s="155"/>
      <c r="U18" s="155"/>
      <c r="V18" s="155"/>
      <c r="W18" s="155"/>
      <c r="X18" s="156"/>
    </row>
    <row r="19" spans="1:37" s="26" customFormat="1" ht="19.5" customHeight="1">
      <c r="A19" s="141"/>
      <c r="B19" s="142"/>
      <c r="C19" s="143"/>
      <c r="D19" s="98" t="s">
        <v>5</v>
      </c>
      <c r="E19" s="99"/>
      <c r="F19" s="99"/>
      <c r="G19" s="99"/>
      <c r="H19" s="100"/>
      <c r="I19" s="105" t="s">
        <v>65</v>
      </c>
      <c r="J19" s="99"/>
      <c r="K19" s="99"/>
      <c r="L19" s="99"/>
      <c r="M19" s="106"/>
      <c r="N19" s="196"/>
      <c r="O19" s="197"/>
      <c r="P19" s="197"/>
      <c r="Q19" s="197"/>
      <c r="R19" s="28" t="s">
        <v>43</v>
      </c>
      <c r="S19" s="77"/>
      <c r="T19" s="78"/>
      <c r="U19" s="78"/>
      <c r="V19" s="78"/>
      <c r="W19" s="78"/>
      <c r="X19" s="79"/>
    </row>
    <row r="20" spans="1:37" s="26" customFormat="1" ht="19.5" customHeight="1">
      <c r="A20" s="141"/>
      <c r="B20" s="142"/>
      <c r="C20" s="143"/>
      <c r="D20" s="98" t="s">
        <v>6</v>
      </c>
      <c r="E20" s="99"/>
      <c r="F20" s="99"/>
      <c r="G20" s="99"/>
      <c r="H20" s="100"/>
      <c r="I20" s="105" t="s">
        <v>41</v>
      </c>
      <c r="J20" s="99"/>
      <c r="K20" s="99"/>
      <c r="L20" s="99"/>
      <c r="M20" s="106"/>
      <c r="N20" s="196"/>
      <c r="O20" s="197"/>
      <c r="P20" s="197"/>
      <c r="Q20" s="197"/>
      <c r="R20" s="28" t="s">
        <v>43</v>
      </c>
      <c r="S20" s="77"/>
      <c r="T20" s="78"/>
      <c r="U20" s="78"/>
      <c r="V20" s="78"/>
      <c r="W20" s="78"/>
      <c r="X20" s="79"/>
    </row>
    <row r="21" spans="1:37" s="26" customFormat="1" ht="19.5" customHeight="1">
      <c r="A21" s="141"/>
      <c r="B21" s="142"/>
      <c r="C21" s="143"/>
      <c r="D21" s="98" t="s">
        <v>15</v>
      </c>
      <c r="E21" s="99"/>
      <c r="F21" s="99"/>
      <c r="G21" s="99"/>
      <c r="H21" s="100"/>
      <c r="I21" s="105" t="s">
        <v>66</v>
      </c>
      <c r="J21" s="99"/>
      <c r="K21" s="99"/>
      <c r="L21" s="99"/>
      <c r="M21" s="106"/>
      <c r="N21" s="196"/>
      <c r="O21" s="197"/>
      <c r="P21" s="197"/>
      <c r="Q21" s="197"/>
      <c r="R21" s="28" t="s">
        <v>44</v>
      </c>
      <c r="S21" s="77"/>
      <c r="T21" s="78"/>
      <c r="U21" s="78"/>
      <c r="V21" s="78"/>
      <c r="W21" s="78"/>
      <c r="X21" s="79"/>
    </row>
    <row r="22" spans="1:37" s="26" customFormat="1" ht="19.5" customHeight="1">
      <c r="A22" s="144"/>
      <c r="B22" s="145"/>
      <c r="C22" s="146"/>
      <c r="D22" s="71"/>
      <c r="E22" s="72"/>
      <c r="F22" s="72"/>
      <c r="G22" s="72"/>
      <c r="H22" s="101"/>
      <c r="I22" s="192"/>
      <c r="J22" s="72"/>
      <c r="K22" s="72"/>
      <c r="L22" s="72"/>
      <c r="M22" s="73"/>
      <c r="N22" s="45"/>
      <c r="O22" s="46"/>
      <c r="P22" s="46"/>
      <c r="Q22" s="46"/>
      <c r="R22" s="29"/>
      <c r="S22" s="71"/>
      <c r="T22" s="72"/>
      <c r="U22" s="72"/>
      <c r="V22" s="72"/>
      <c r="W22" s="72"/>
      <c r="X22" s="73"/>
    </row>
    <row r="23" spans="1:37" s="26" customFormat="1" ht="30.75" customHeight="1">
      <c r="A23" s="102" t="s">
        <v>7</v>
      </c>
      <c r="B23" s="103"/>
      <c r="C23" s="104"/>
      <c r="D23" s="22"/>
      <c r="E23" s="172" t="s">
        <v>46</v>
      </c>
      <c r="F23" s="172"/>
      <c r="G23" s="8"/>
      <c r="H23" s="23"/>
      <c r="I23" s="172" t="s">
        <v>47</v>
      </c>
      <c r="J23" s="172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1"/>
      <c r="AC23" s="32"/>
      <c r="AD23" s="171"/>
      <c r="AE23" s="171"/>
      <c r="AF23" s="33"/>
      <c r="AG23" s="15"/>
      <c r="AH23" s="171"/>
      <c r="AI23" s="171"/>
      <c r="AJ23" s="32"/>
      <c r="AK23" s="34"/>
    </row>
    <row r="24" spans="1:37" s="26" customFormat="1" ht="9.75" customHeight="1">
      <c r="A24" s="157" t="s">
        <v>8</v>
      </c>
      <c r="B24" s="157"/>
      <c r="C24" s="157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7"/>
    </row>
    <row r="25" spans="1:37" s="26" customFormat="1" ht="13.5">
      <c r="A25" s="157"/>
      <c r="B25" s="157"/>
      <c r="C25" s="157"/>
      <c r="D25" s="158" t="s">
        <v>56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60"/>
    </row>
    <row r="26" spans="1:37" s="26" customFormat="1" ht="13.5">
      <c r="A26" s="157"/>
      <c r="B26" s="157"/>
      <c r="C26" s="157"/>
      <c r="D26" s="161" t="s">
        <v>57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3"/>
    </row>
    <row r="27" spans="1:37" s="26" customFormat="1" ht="13.5">
      <c r="A27" s="157"/>
      <c r="B27" s="157"/>
      <c r="C27" s="157"/>
      <c r="D27" s="161" t="s">
        <v>45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3"/>
    </row>
    <row r="28" spans="1:37" s="26" customFormat="1" ht="9" customHeight="1">
      <c r="A28" s="157"/>
      <c r="B28" s="157"/>
      <c r="C28" s="157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0"/>
    </row>
    <row r="29" spans="1:37" s="41" customFormat="1" ht="25.5" customHeight="1">
      <c r="A29" s="82" t="s">
        <v>31</v>
      </c>
      <c r="B29" s="83"/>
      <c r="C29" s="83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/>
    </row>
    <row r="30" spans="1:37" ht="19.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5"/>
    </row>
    <row r="31" spans="1:37" ht="19.5" customHeigh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8"/>
    </row>
    <row r="32" spans="1:37" s="41" customFormat="1" ht="25.5" customHeight="1">
      <c r="A32" s="119"/>
      <c r="B32" s="119"/>
      <c r="C32" s="119"/>
      <c r="D32" s="119"/>
      <c r="E32" s="119"/>
      <c r="F32" s="119"/>
      <c r="G32" s="119"/>
      <c r="H32" s="119"/>
      <c r="I32" s="120" t="s">
        <v>59</v>
      </c>
      <c r="J32" s="120"/>
      <c r="K32" s="120"/>
      <c r="L32" s="120" t="s">
        <v>32</v>
      </c>
      <c r="M32" s="120"/>
      <c r="N32" s="120"/>
      <c r="O32" s="120" t="s">
        <v>33</v>
      </c>
      <c r="P32" s="120"/>
      <c r="Q32" s="120"/>
      <c r="R32" s="120"/>
      <c r="S32" s="120"/>
      <c r="T32" s="120" t="s">
        <v>11</v>
      </c>
      <c r="U32" s="120"/>
      <c r="V32" s="120"/>
      <c r="W32" s="120"/>
      <c r="X32" s="120"/>
    </row>
    <row r="33" spans="1:24" ht="25.5" customHeight="1">
      <c r="A33" s="86" t="s">
        <v>48</v>
      </c>
      <c r="B33" s="87"/>
      <c r="C33" s="88"/>
      <c r="D33" s="176" t="s">
        <v>50</v>
      </c>
      <c r="E33" s="176"/>
      <c r="F33" s="176"/>
      <c r="G33" s="176"/>
      <c r="H33" s="176"/>
      <c r="I33" s="177">
        <v>600</v>
      </c>
      <c r="J33" s="178"/>
      <c r="K33" s="178"/>
      <c r="L33" s="179"/>
      <c r="M33" s="180"/>
      <c r="N33" s="181"/>
      <c r="O33" s="131">
        <f>INT(I33*L33)</f>
        <v>0</v>
      </c>
      <c r="P33" s="132"/>
      <c r="Q33" s="132"/>
      <c r="R33" s="132"/>
      <c r="S33" s="42" t="s">
        <v>52</v>
      </c>
      <c r="T33" s="126"/>
      <c r="U33" s="126"/>
      <c r="V33" s="126"/>
      <c r="W33" s="126"/>
      <c r="X33" s="126"/>
    </row>
    <row r="34" spans="1:24" ht="25.5" customHeight="1">
      <c r="A34" s="89"/>
      <c r="B34" s="90"/>
      <c r="C34" s="91"/>
      <c r="D34" s="173" t="s">
        <v>49</v>
      </c>
      <c r="E34" s="173"/>
      <c r="F34" s="173"/>
      <c r="G34" s="173"/>
      <c r="H34" s="173"/>
      <c r="I34" s="174" t="s">
        <v>60</v>
      </c>
      <c r="J34" s="174"/>
      <c r="K34" s="174"/>
      <c r="L34" s="121"/>
      <c r="M34" s="121"/>
      <c r="N34" s="121"/>
      <c r="O34" s="136">
        <f>INT(I34*L34)</f>
        <v>0</v>
      </c>
      <c r="P34" s="137"/>
      <c r="Q34" s="137"/>
      <c r="R34" s="137"/>
      <c r="S34" s="43" t="s">
        <v>52</v>
      </c>
      <c r="T34" s="175"/>
      <c r="U34" s="175"/>
      <c r="V34" s="175"/>
      <c r="W34" s="175"/>
      <c r="X34" s="175"/>
    </row>
    <row r="35" spans="1:24" ht="25.5" customHeight="1">
      <c r="A35" s="89"/>
      <c r="B35" s="90"/>
      <c r="C35" s="91"/>
      <c r="D35" s="127" t="s">
        <v>51</v>
      </c>
      <c r="E35" s="127"/>
      <c r="F35" s="127"/>
      <c r="G35" s="127"/>
      <c r="H35" s="127"/>
      <c r="I35" s="128">
        <v>900</v>
      </c>
      <c r="J35" s="129"/>
      <c r="K35" s="129"/>
      <c r="L35" s="130"/>
      <c r="M35" s="130"/>
      <c r="N35" s="130"/>
      <c r="O35" s="131">
        <f>INT(I35*L35)</f>
        <v>0</v>
      </c>
      <c r="P35" s="132"/>
      <c r="Q35" s="132"/>
      <c r="R35" s="132"/>
      <c r="S35" s="42" t="s">
        <v>52</v>
      </c>
      <c r="T35" s="138"/>
      <c r="U35" s="138"/>
      <c r="V35" s="138"/>
      <c r="W35" s="138"/>
      <c r="X35" s="138"/>
    </row>
    <row r="36" spans="1:24" ht="25.5" customHeight="1">
      <c r="A36" s="92"/>
      <c r="B36" s="93"/>
      <c r="C36" s="94"/>
      <c r="D36" s="139" t="s">
        <v>49</v>
      </c>
      <c r="E36" s="139"/>
      <c r="F36" s="139"/>
      <c r="G36" s="139"/>
      <c r="H36" s="139"/>
      <c r="I36" s="140" t="s">
        <v>61</v>
      </c>
      <c r="J36" s="140"/>
      <c r="K36" s="140"/>
      <c r="L36" s="121">
        <f>L35</f>
        <v>0</v>
      </c>
      <c r="M36" s="121"/>
      <c r="N36" s="121"/>
      <c r="O36" s="136">
        <f>INT(I36*L36)</f>
        <v>0</v>
      </c>
      <c r="P36" s="137"/>
      <c r="Q36" s="137"/>
      <c r="R36" s="137"/>
      <c r="S36" s="43" t="s">
        <v>52</v>
      </c>
      <c r="T36" s="122"/>
      <c r="U36" s="122"/>
      <c r="V36" s="122"/>
      <c r="W36" s="122"/>
      <c r="X36" s="122"/>
    </row>
    <row r="37" spans="1:24" ht="25.5" customHeight="1">
      <c r="A37" s="52" t="s">
        <v>54</v>
      </c>
      <c r="B37" s="52"/>
      <c r="C37" s="52"/>
      <c r="D37" s="123" t="s">
        <v>62</v>
      </c>
      <c r="E37" s="124"/>
      <c r="F37" s="124"/>
      <c r="G37" s="124"/>
      <c r="H37" s="124"/>
      <c r="I37" s="124"/>
      <c r="J37" s="124"/>
      <c r="K37" s="125"/>
      <c r="L37" s="133">
        <f>N21</f>
        <v>0</v>
      </c>
      <c r="M37" s="133"/>
      <c r="N37" s="133"/>
      <c r="O37" s="134">
        <f>100*L37</f>
        <v>0</v>
      </c>
      <c r="P37" s="135"/>
      <c r="Q37" s="135"/>
      <c r="R37" s="135"/>
      <c r="S37" s="48" t="s">
        <v>52</v>
      </c>
      <c r="T37" s="51"/>
      <c r="U37" s="51"/>
      <c r="V37" s="51"/>
      <c r="W37" s="51"/>
      <c r="X37" s="51"/>
    </row>
    <row r="38" spans="1:24" ht="25.5" customHeight="1" thickBot="1">
      <c r="A38" s="52"/>
      <c r="B38" s="52"/>
      <c r="C38" s="52"/>
      <c r="D38" s="53">
        <v>10</v>
      </c>
      <c r="E38" s="54"/>
      <c r="F38" s="54"/>
      <c r="G38" s="54"/>
      <c r="H38" s="54"/>
      <c r="I38" s="54"/>
      <c r="J38" s="54"/>
      <c r="K38" s="55"/>
      <c r="L38" s="58"/>
      <c r="M38" s="56"/>
      <c r="N38" s="56"/>
      <c r="O38" s="56">
        <f>INT(SUM(O33:S37)*(D38/100))</f>
        <v>0</v>
      </c>
      <c r="P38" s="56"/>
      <c r="Q38" s="56"/>
      <c r="R38" s="56"/>
      <c r="S38" s="49" t="s">
        <v>52</v>
      </c>
      <c r="T38" s="50"/>
      <c r="U38" s="51"/>
      <c r="V38" s="51"/>
      <c r="W38" s="51"/>
      <c r="X38" s="51"/>
    </row>
    <row r="39" spans="1:24" s="9" customFormat="1" ht="27" customHeight="1" thickBot="1">
      <c r="A39" s="60" t="s">
        <v>34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59"/>
      <c r="M39" s="57"/>
      <c r="N39" s="57"/>
      <c r="O39" s="57">
        <f>SUM(O33:S37)+O38</f>
        <v>0</v>
      </c>
      <c r="P39" s="57"/>
      <c r="Q39" s="57"/>
      <c r="R39" s="57"/>
      <c r="S39" s="44" t="s">
        <v>52</v>
      </c>
      <c r="T39" s="62" t="s">
        <v>53</v>
      </c>
      <c r="U39" s="63"/>
      <c r="V39" s="63"/>
      <c r="W39" s="63"/>
      <c r="X39" s="64"/>
    </row>
    <row r="40" spans="1:24" ht="11.25" customHeight="1"/>
    <row r="42" spans="1:24" ht="39" customHeight="1"/>
  </sheetData>
  <sheetProtection sheet="1" selectLockedCells="1"/>
  <protectedRanges>
    <protectedRange sqref="Q6 S6:X6" name="日付け"/>
  </protectedRanges>
  <mergeCells count="100">
    <mergeCell ref="Q6:S6"/>
    <mergeCell ref="S11:T11"/>
    <mergeCell ref="N18:Q18"/>
    <mergeCell ref="N19:Q19"/>
    <mergeCell ref="N20:Q20"/>
    <mergeCell ref="N21:Q21"/>
    <mergeCell ref="K9:N9"/>
    <mergeCell ref="V11:W11"/>
    <mergeCell ref="I16:X16"/>
    <mergeCell ref="S12:X13"/>
    <mergeCell ref="D12:R13"/>
    <mergeCell ref="S21:X21"/>
    <mergeCell ref="AD23:AE23"/>
    <mergeCell ref="I22:M22"/>
    <mergeCell ref="D20:H20"/>
    <mergeCell ref="I20:M20"/>
    <mergeCell ref="AH23:AI23"/>
    <mergeCell ref="E23:F23"/>
    <mergeCell ref="I23:J23"/>
    <mergeCell ref="D34:H34"/>
    <mergeCell ref="I34:K34"/>
    <mergeCell ref="L34:N34"/>
    <mergeCell ref="T34:X34"/>
    <mergeCell ref="D33:H33"/>
    <mergeCell ref="I33:K33"/>
    <mergeCell ref="L33:N33"/>
    <mergeCell ref="A24:C28"/>
    <mergeCell ref="D25:X25"/>
    <mergeCell ref="D26:X26"/>
    <mergeCell ref="D27:X27"/>
    <mergeCell ref="Q15:X15"/>
    <mergeCell ref="D15:P15"/>
    <mergeCell ref="I17:M17"/>
    <mergeCell ref="I18:M18"/>
    <mergeCell ref="I19:M19"/>
    <mergeCell ref="S20:X20"/>
    <mergeCell ref="A12:C13"/>
    <mergeCell ref="A14:C15"/>
    <mergeCell ref="D14:H14"/>
    <mergeCell ref="I14:X14"/>
    <mergeCell ref="D16:G16"/>
    <mergeCell ref="D17:H17"/>
    <mergeCell ref="N17:R17"/>
    <mergeCell ref="A17:C22"/>
    <mergeCell ref="S18:X18"/>
    <mergeCell ref="D19:H19"/>
    <mergeCell ref="A37:C37"/>
    <mergeCell ref="L37:N37"/>
    <mergeCell ref="T37:X37"/>
    <mergeCell ref="O37:R37"/>
    <mergeCell ref="O34:R34"/>
    <mergeCell ref="O35:R35"/>
    <mergeCell ref="O36:R36"/>
    <mergeCell ref="T35:X35"/>
    <mergeCell ref="D36:H36"/>
    <mergeCell ref="I36:K36"/>
    <mergeCell ref="L36:N36"/>
    <mergeCell ref="T36:X36"/>
    <mergeCell ref="D37:K37"/>
    <mergeCell ref="T33:X33"/>
    <mergeCell ref="D35:H35"/>
    <mergeCell ref="I35:K35"/>
    <mergeCell ref="L35:N35"/>
    <mergeCell ref="O33:R33"/>
    <mergeCell ref="A30:X30"/>
    <mergeCell ref="A31:X31"/>
    <mergeCell ref="A32:H32"/>
    <mergeCell ref="I32:K32"/>
    <mergeCell ref="L32:N32"/>
    <mergeCell ref="O32:S32"/>
    <mergeCell ref="T32:X32"/>
    <mergeCell ref="A29:D29"/>
    <mergeCell ref="E29:X29"/>
    <mergeCell ref="A33:C36"/>
    <mergeCell ref="A16:C16"/>
    <mergeCell ref="D21:H21"/>
    <mergeCell ref="D22:H22"/>
    <mergeCell ref="A23:C23"/>
    <mergeCell ref="I21:M21"/>
    <mergeCell ref="D18:H18"/>
    <mergeCell ref="S17:X17"/>
    <mergeCell ref="D7:F7"/>
    <mergeCell ref="A5:X5"/>
    <mergeCell ref="A7:C9"/>
    <mergeCell ref="D8:X8"/>
    <mergeCell ref="S22:X22"/>
    <mergeCell ref="A10:C10"/>
    <mergeCell ref="D10:X10"/>
    <mergeCell ref="A11:C11"/>
    <mergeCell ref="S19:X19"/>
    <mergeCell ref="D9:J9"/>
    <mergeCell ref="T38:X38"/>
    <mergeCell ref="A38:C38"/>
    <mergeCell ref="D38:K38"/>
    <mergeCell ref="O38:R38"/>
    <mergeCell ref="O39:R39"/>
    <mergeCell ref="L38:N38"/>
    <mergeCell ref="L39:N39"/>
    <mergeCell ref="A39:K39"/>
    <mergeCell ref="T39:X39"/>
  </mergeCells>
  <phoneticPr fontId="1"/>
  <pageMargins left="0.6692913385826772" right="0.70866141732283472" top="0.31496062992125984" bottom="0.19685039370078741" header="0.35433070866141736" footer="0.19685039370078741"/>
  <pageSetup paperSize="9" orientation="portrait" copies="1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6" r:id="rId4" name="Check Box 34">
              <controlPr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180975</xdr:rowOff>
                  </from>
                  <to>
                    <xdr:col>5</xdr:col>
                    <xdr:colOff>28575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5" name="Check Box 35">
              <controlPr defaultSize="0" autoFill="0" autoLine="0" autoPict="0">
                <anchor moveWithCells="1">
                  <from>
                    <xdr:col>5</xdr:col>
                    <xdr:colOff>57150</xdr:colOff>
                    <xdr:row>10</xdr:row>
                    <xdr:rowOff>171450</xdr:rowOff>
                  </from>
                  <to>
                    <xdr:col>7</xdr:col>
                    <xdr:colOff>76200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6" name="Check Box 36">
              <controlPr defaultSize="0" autoFill="0" autoLine="0" autoPict="0">
                <anchor moveWithCells="1">
                  <from>
                    <xdr:col>8</xdr:col>
                    <xdr:colOff>47625</xdr:colOff>
                    <xdr:row>10</xdr:row>
                    <xdr:rowOff>171450</xdr:rowOff>
                  </from>
                  <to>
                    <xdr:col>10</xdr:col>
                    <xdr:colOff>133350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7" name="Check Box 37">
              <controlPr defaultSize="0" autoFill="0" autoLine="0" autoPict="0">
                <anchor moveWithCells="1">
                  <from>
                    <xdr:col>11</xdr:col>
                    <xdr:colOff>66675</xdr:colOff>
                    <xdr:row>10</xdr:row>
                    <xdr:rowOff>171450</xdr:rowOff>
                  </from>
                  <to>
                    <xdr:col>13</xdr:col>
                    <xdr:colOff>142875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8" name="Check Box 40">
              <controlPr defaultSize="0" autoFill="0" autoLine="0" autoPict="0">
                <anchor moveWithCells="1">
                  <from>
                    <xdr:col>20</xdr:col>
                    <xdr:colOff>247650</xdr:colOff>
                    <xdr:row>10</xdr:row>
                    <xdr:rowOff>171450</xdr:rowOff>
                  </from>
                  <to>
                    <xdr:col>23</xdr:col>
                    <xdr:colOff>114300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9" name="Check Box 41">
              <controlPr defaultSize="0" autoFill="0" autoLine="0" autoPict="0">
                <anchor moveWithCells="1">
                  <from>
                    <xdr:col>17</xdr:col>
                    <xdr:colOff>171450</xdr:colOff>
                    <xdr:row>10</xdr:row>
                    <xdr:rowOff>171450</xdr:rowOff>
                  </from>
                  <to>
                    <xdr:col>19</xdr:col>
                    <xdr:colOff>152400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0" name="Check Box 128">
              <controlPr defaultSize="0" autoFill="0" autoLine="0" autoPict="0">
                <anchor moveWithCells="1">
                  <from>
                    <xdr:col>7</xdr:col>
                    <xdr:colOff>161925</xdr:colOff>
                    <xdr:row>22</xdr:row>
                    <xdr:rowOff>95250</xdr:rowOff>
                  </from>
                  <to>
                    <xdr:col>10</xdr:col>
                    <xdr:colOff>28575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1" name="Check Box 129">
              <controlPr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95250</xdr:rowOff>
                  </from>
                  <to>
                    <xdr:col>6</xdr:col>
                    <xdr:colOff>9525</xdr:colOff>
                    <xdr:row>22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ホール利用申込書</vt:lpstr>
      <vt:lpstr>ホール利用申込書!Print_Area</vt:lpstr>
    </vt:vector>
  </TitlesOfParts>
  <Company>新日本海新聞社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新日本海新聞社</dc:creator>
  <cp:lastModifiedBy>松本　慶</cp:lastModifiedBy>
  <cp:lastPrinted>2019-06-26T04:29:31Z</cp:lastPrinted>
  <dcterms:created xsi:type="dcterms:W3CDTF">2000-09-11T05:26:20Z</dcterms:created>
  <dcterms:modified xsi:type="dcterms:W3CDTF">2023-05-12T04:37:10Z</dcterms:modified>
</cp:coreProperties>
</file>